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2\แก้\"/>
    </mc:Choice>
  </mc:AlternateContent>
  <xr:revisionPtr revIDLastSave="0" documentId="13_ncr:1_{BBF18619-3988-4857-BD14-9A1E8CB204C1}" xr6:coauthVersionLast="47" xr6:coauthVersionMax="47" xr10:uidLastSave="{00000000-0000-0000-0000-000000000000}"/>
  <bookViews>
    <workbookView xWindow="-1545" yWindow="1065" windowWidth="27585" windowHeight="14220" activeTab="1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Sheet1!$A$1:$J$23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24" i="3" l="1"/>
  <c r="E21" i="3"/>
  <c r="E24" i="3" s="1"/>
  <c r="G24" i="1"/>
  <c r="E21" i="1"/>
  <c r="E24" i="1" s="1"/>
</calcChain>
</file>

<file path=xl/sharedStrings.xml><?xml version="1.0" encoding="utf-8"?>
<sst xmlns="http://schemas.openxmlformats.org/spreadsheetml/2006/main" count="111" uniqueCount="54">
  <si>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</si>
  <si>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</si>
  <si>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</si>
  <si>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</si>
  <si>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</si>
  <si>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</si>
  <si>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</si>
  <si>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</si>
  <si>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</si>
  <si>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</si>
  <si>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</si>
  <si>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</si>
  <si>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</si>
  <si>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</si>
  <si>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</si>
  <si>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</si>
  <si>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</si>
  <si>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</si>
  <si>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</si>
  <si>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</si>
  <si>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
สถานีตำรวจภูธรเมืองยาง จังหวัดนครราชสีมา
ประจำปีงบประมาณ พ.ศ. 2568ไตรมาส1-2</t>
  </si>
  <si>
    <t>โครงการการบังคับใช้กฎหมาย  อำนวยความยุติธรรมและบริการประชาชน</t>
  </si>
  <si>
    <t>กิจกรรมการบังคับใช้กฎหมาย และบริการประชาชน</t>
  </si>
  <si>
    <t>เป็นไปตามเป้าหมาย</t>
  </si>
  <si>
    <t xml:space="preserve"> -ค่าตอบแทนพยาน/คุ้มครองพยาน</t>
  </si>
  <si>
    <t>ค่าตอบแทนนักจิต</t>
  </si>
  <si>
    <t>ค่าตอบแทน จพง.ชันสูตพริกศพ</t>
  </si>
  <si>
    <t>ค่าใช้จ่ายในการส่งหมายเรียกพยาน</t>
  </si>
  <si>
    <t>พ.ต.ท.หญิง</t>
  </si>
  <si>
    <t xml:space="preserve">           (ภัคจิรา  กิ่งนอก)</t>
  </si>
  <si>
    <t xml:space="preserve">          สว.อก.สภ.เมืองยาง</t>
  </si>
  <si>
    <t>พ.ต.อ.</t>
  </si>
  <si>
    <t xml:space="preserve">       (สายชล  จงปลูกกลาง)</t>
  </si>
  <si>
    <t xml:space="preserve">         ผกก.สภ.เมืองยาง</t>
  </si>
  <si>
    <t>ไม่มี</t>
  </si>
  <si>
    <t>บันทึกข้อความ</t>
  </si>
  <si>
    <r>
      <rPr>
        <b/>
        <sz val="16"/>
        <rFont val="TH SarabunIT๙"/>
        <family val="2"/>
      </rPr>
      <t xml:space="preserve">ส่วนราชการ  </t>
    </r>
    <r>
      <rPr>
        <sz val="16"/>
        <rFont val="TH SarabunIT๙"/>
        <family val="2"/>
      </rPr>
      <t xml:space="preserve">  สภ.เมืองยาง  จว.นครราชสีมา    โทร. ๐ ๔๔๒๒ ๗๐๓๓   ,  ๐ ๔๔๒๒ ๙๑๙๑</t>
    </r>
  </si>
  <si>
    <t xml:space="preserve">        ผกก.สภ.เมืองยาง</t>
  </si>
  <si>
    <t xml:space="preserve">          </t>
  </si>
  <si>
    <r>
      <rPr>
        <b/>
        <sz val="16"/>
        <rFont val="TH SarabunIT๙"/>
        <family val="2"/>
      </rPr>
      <t xml:space="preserve">เรื่อง </t>
    </r>
    <r>
      <rPr>
        <sz val="16"/>
        <rFont val="TH SarabunIT๙"/>
        <family val="2"/>
      </rPr>
      <t xml:space="preserve">  รายงานผลการใช้จ่ายงบประมาณสถานีตำรวจภูธรเมืองยาง  ประจำปีงบประมาณ พ.ศ. 2568ไตรมาส1-2
</t>
    </r>
  </si>
  <si>
    <t>เรียน  ผกก.ภ.จว.นครราชสีมา</t>
  </si>
  <si>
    <t>อ้างตามแผนการใช้จ่ายงบประมาณสถานีตำรวจภูธรเมืองยาง  ประจำปีงบประมาณ พ.ศ. 2568</t>
  </si>
  <si>
    <t>งานอำนวยการขอรายงานผลการใช้จ่ายงบประมาณของสถานีตำรวจภูธรเมืองยาง  ประจำปีงบประมาณ พ.ศ. 2568</t>
  </si>
  <si>
    <t>ไตรมาส 1 - 2 (1 ต.ค.67 - 31 มี.ค.68 )  และสรุปผลการใช้จ่ายงบประมาณของสถานีตำรวจภูธรเมืองยาง  ประจำปี</t>
  </si>
  <si>
    <t>งบประมาณ พ.ศ. 2568  ไตรมาส 1 - 2 (1 ต.ค.67 - 31 มี.ค.68 ) เรียนมายังท่านพร้อมหนังสือนี้  รายละเอียด</t>
  </si>
  <si>
    <t>ปรากฏตามเอกสารที่แนบมาด้วย</t>
  </si>
  <si>
    <t>จึงเรียนมาเพื่อโปรดทราบ</t>
  </si>
  <si>
    <t xml:space="preserve">           ( ภัคจิรา  กิ่งนอก )</t>
  </si>
  <si>
    <t xml:space="preserve">           สว.อก.สภ.เมืองยาง</t>
  </si>
  <si>
    <t>ทราบ</t>
  </si>
  <si>
    <t xml:space="preserve">  เผยแพร่ข้อมูลทางเว็ปซ์ สภ.</t>
  </si>
  <si>
    <t xml:space="preserve">  แจ้งทุกแผนกงานทราบ</t>
  </si>
  <si>
    <t xml:space="preserve">       ( สายชล  จงปลูกกลาง )</t>
  </si>
  <si>
    <r>
      <rPr>
        <b/>
        <sz val="16"/>
        <rFont val="TH SarabunIT๙"/>
        <family val="2"/>
      </rPr>
      <t>ที่</t>
    </r>
    <r>
      <rPr>
        <sz val="16"/>
        <rFont val="TH SarabunIT๙"/>
        <family val="2"/>
      </rPr>
      <t xml:space="preserve">   ตช.๐๐๑๘.(นม)(๓๐)/ -                            วันที่   31   มีนาคม   ๒๕๖8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</si>
</sst>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b/>
      <sz val="22"/>
      <name val="TH SarabunIT๙"/>
      <family val="2"/>
    </font>
    <font>
      <b/>
      <sz val="16"/>
      <name val="TH SarabunIT๙"/>
      <family val="2"/>
    </font>
    <font>
      <sz val="1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5"/>
      <color theme="0"/>
      <name val="TH SarabunIT๙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87" fontId="6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3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9" xfId="0" applyFont="1" applyBorder="1"/>
    <xf numFmtId="187" fontId="10" fillId="0" borderId="10" xfId="1" applyNumberFormat="1" applyFont="1" applyBorder="1" applyAlignment="1">
      <alignment horizontal="center"/>
    </xf>
    <xf numFmtId="187" fontId="10" fillId="0" borderId="9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187" fontId="11" fillId="0" borderId="10" xfId="1" applyNumberFormat="1" applyFont="1" applyBorder="1" applyAlignment="1">
      <alignment horizontal="center" vertical="center"/>
    </xf>
    <xf numFmtId="187" fontId="11" fillId="0" borderId="9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87" fontId="10" fillId="0" borderId="10" xfId="1" applyNumberFormat="1" applyFont="1" applyBorder="1" applyAlignment="1">
      <alignment horizontal="center"/>
    </xf>
    <xf numFmtId="187" fontId="10" fillId="0" borderId="9" xfId="1" applyNumberFormat="1" applyFont="1" applyBorder="1" applyAlignment="1">
      <alignment horizontal="center"/>
    </xf>
    <xf numFmtId="0" fontId="10" fillId="0" borderId="0" xfId="0" applyFont="1"/>
    <xf numFmtId="0" fontId="8" fillId="0" borderId="0" xfId="0" applyFont="1" applyBorder="1"/>
    <xf numFmtId="0" fontId="10" fillId="0" borderId="0" xfId="0" applyFont="1" applyBorder="1"/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10" fillId="0" borderId="5" xfId="1" applyNumberFormat="1" applyFont="1" applyBorder="1" applyAlignment="1">
      <alignment horizontal="center"/>
    </xf>
    <xf numFmtId="187" fontId="10" fillId="0" borderId="6" xfId="1" applyNumberFormat="1" applyFont="1" applyBorder="1" applyAlignment="1">
      <alignment horizontal="center"/>
    </xf>
    <xf numFmtId="0" fontId="10" fillId="0" borderId="3" xfId="0" applyFont="1" applyBorder="1"/>
    <xf numFmtId="0" fontId="10" fillId="0" borderId="5" xfId="0" applyFont="1" applyBorder="1"/>
    <xf numFmtId="0" fontId="10" fillId="0" borderId="11" xfId="0" applyFont="1" applyBorder="1"/>
    <xf numFmtId="0" fontId="10" fillId="0" borderId="6" xfId="0" applyFont="1" applyBorder="1"/>
    <xf numFmtId="0" fontId="10" fillId="0" borderId="13" xfId="0" applyFont="1" applyBorder="1"/>
    <xf numFmtId="0" fontId="10" fillId="0" borderId="12" xfId="0" applyFont="1" applyBorder="1"/>
    <xf numFmtId="0" fontId="10" fillId="0" borderId="7" xfId="0" applyFont="1" applyBorder="1"/>
    <xf numFmtId="0" fontId="10" fillId="0" borderId="2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9" xfId="0" applyFont="1" applyBorder="1"/>
    <xf numFmtId="187" fontId="15" fillId="0" borderId="10" xfId="1" applyNumberFormat="1" applyFont="1" applyBorder="1" applyAlignment="1">
      <alignment horizontal="center"/>
    </xf>
    <xf numFmtId="187" fontId="15" fillId="0" borderId="9" xfId="1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187" fontId="17" fillId="0" borderId="10" xfId="1" applyNumberFormat="1" applyFont="1" applyBorder="1" applyAlignment="1">
      <alignment horizontal="center" vertical="center"/>
    </xf>
    <xf numFmtId="187" fontId="17" fillId="0" borderId="9" xfId="1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87" fontId="15" fillId="0" borderId="10" xfId="1" applyNumberFormat="1" applyFont="1" applyBorder="1" applyAlignment="1">
      <alignment horizontal="center"/>
    </xf>
    <xf numFmtId="187" fontId="15" fillId="0" borderId="9" xfId="1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87" fontId="15" fillId="0" borderId="5" xfId="1" applyNumberFormat="1" applyFont="1" applyBorder="1" applyAlignment="1">
      <alignment horizontal="center"/>
    </xf>
    <xf numFmtId="187" fontId="15" fillId="0" borderId="6" xfId="1" applyNumberFormat="1" applyFont="1" applyBorder="1" applyAlignment="1">
      <alignment horizontal="center"/>
    </xf>
    <xf numFmtId="0" fontId="15" fillId="0" borderId="5" xfId="0" applyFont="1" applyBorder="1"/>
    <xf numFmtId="0" fontId="15" fillId="0" borderId="11" xfId="0" applyFont="1" applyBorder="1"/>
    <xf numFmtId="0" fontId="15" fillId="0" borderId="6" xfId="0" applyFont="1" applyBorder="1"/>
    <xf numFmtId="0" fontId="15" fillId="0" borderId="13" xfId="0" applyFont="1" applyBorder="1"/>
    <xf numFmtId="0" fontId="15" fillId="0" borderId="0" xfId="0" applyFont="1" applyBorder="1"/>
    <xf numFmtId="0" fontId="15" fillId="0" borderId="12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24</xdr:row>
      <xdr:rowOff>52201</xdr:rowOff>
    </xdr:from>
    <xdr:to>
      <xdr:col>8</xdr:col>
      <xdr:colOff>660398</xdr:colOff>
      <xdr:row>26</xdr:row>
      <xdr:rowOff>61872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DD296-A321-1072-199D-7E6C7111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8529451"/>
          <a:ext cx="908048" cy="5308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24</xdr:row>
      <xdr:rowOff>180975</xdr:rowOff>
    </xdr:from>
    <xdr:to>
      <xdr:col>3</xdr:col>
      <xdr:colOff>581025</xdr:colOff>
      <xdr:row>26</xdr:row>
      <xdr:rowOff>42113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530DA80-121E-472B-9E8C-8BAB1A14A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471" t="37037" r="31124" b="36842"/>
        <a:stretch/>
      </xdr:blipFill>
      <xdr:spPr>
        <a:xfrm>
          <a:off x="3248025" y="8658225"/>
          <a:ext cx="895350" cy="38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489697</xdr:colOff>
      <xdr:row>24</xdr:row>
      <xdr:rowOff>145677</xdr:rowOff>
    </xdr:from>
    <xdr:to>
      <xdr:col>8</xdr:col>
      <xdr:colOff>711945</xdr:colOff>
      <xdr:row>26</xdr:row>
      <xdr:rowOff>10886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A82F3DD-435C-4532-BD80-4F2A4C1D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432" y="6073589"/>
          <a:ext cx="905807" cy="313444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</xdr:colOff>
      <xdr:row>24</xdr:row>
      <xdr:rowOff>44823</xdr:rowOff>
    </xdr:from>
    <xdr:to>
      <xdr:col>4</xdr:col>
      <xdr:colOff>220755</xdr:colOff>
      <xdr:row>26</xdr:row>
      <xdr:rowOff>2332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21FAA2-CD45-4520-A2A0-10BA07F1C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471" t="37037" r="31124" b="36842"/>
        <a:stretch/>
      </xdr:blipFill>
      <xdr:spPr>
        <a:xfrm>
          <a:off x="5537947" y="5972735"/>
          <a:ext cx="890867" cy="405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38101</xdr:rowOff>
    </xdr:from>
    <xdr:to>
      <xdr:col>1</xdr:col>
      <xdr:colOff>371475</xdr:colOff>
      <xdr:row>2</xdr:row>
      <xdr:rowOff>323851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3BFE344-2147-470D-85A8-69BEFA8AC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1"/>
          <a:ext cx="962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21</xdr:row>
      <xdr:rowOff>32082</xdr:rowOff>
    </xdr:from>
    <xdr:to>
      <xdr:col>5</xdr:col>
      <xdr:colOff>658811</xdr:colOff>
      <xdr:row>22</xdr:row>
      <xdr:rowOff>240333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E2D8C7-C965-4FFE-8166-D5F3B088F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5470857"/>
          <a:ext cx="763586" cy="44637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13</xdr:row>
      <xdr:rowOff>219075</xdr:rowOff>
    </xdr:from>
    <xdr:to>
      <xdr:col>6</xdr:col>
      <xdr:colOff>323850</xdr:colOff>
      <xdr:row>15</xdr:row>
      <xdr:rowOff>82935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D47AF7-A96A-49BC-8954-80FFF76C12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471" t="37037" r="31124" b="36842"/>
        <a:stretch/>
      </xdr:blipFill>
      <xdr:spPr>
        <a:xfrm>
          <a:off x="3571875" y="3657600"/>
          <a:ext cx="895350" cy="378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zoomScale="70" zoomScaleNormal="70" workbookViewId="0">
      <selection activeCell="J28" sqref="A1:J28"/>
    </sheetView>
  </sheetViews>
  <sheetFormatPr defaultRowHeight="15" x14ac:dyDescent="0.25"/>
  <cols>
    <col min="1" max="1" width="5.875" style="13" customWidth="1"/>
    <col min="2" max="2" width="27.125" style="13" customWidth="1"/>
    <col min="3" max="3" width="13.75" style="13" customWidth="1"/>
    <col min="4" max="4" width="9.25" style="13" customWidth="1"/>
    <col min="5" max="5" width="11.75" style="13" customWidth="1"/>
    <col min="6" max="6" width="9.25" style="13" customWidth="1"/>
    <col min="7" max="7" width="8.25" style="13" customWidth="1"/>
    <col min="8" max="8" width="8.5" style="13" customWidth="1"/>
    <col min="9" max="9" width="12.375" style="13" customWidth="1"/>
    <col min="10" max="10" width="19.375" style="13" customWidth="1"/>
    <col min="11" max="16384" width="9" style="13"/>
  </cols>
  <sheetData>
    <row r="1" spans="1:10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42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5" t="s">
        <v>0</v>
      </c>
      <c r="B4" s="15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18" t="s">
        <v>5</v>
      </c>
      <c r="J4" s="19" t="s">
        <v>6</v>
      </c>
    </row>
    <row r="5" spans="1:10" x14ac:dyDescent="0.25">
      <c r="A5" s="20"/>
      <c r="B5" s="20"/>
      <c r="C5" s="21"/>
      <c r="D5" s="22"/>
      <c r="E5" s="21"/>
      <c r="F5" s="22"/>
      <c r="G5" s="21"/>
      <c r="H5" s="22"/>
      <c r="I5" s="18"/>
      <c r="J5" s="23"/>
    </row>
    <row r="6" spans="1:10" ht="20.25" x14ac:dyDescent="0.3">
      <c r="A6" s="24">
        <v>1</v>
      </c>
      <c r="B6" s="25" t="s">
        <v>21</v>
      </c>
      <c r="C6" s="26"/>
      <c r="D6" s="27"/>
      <c r="E6" s="28"/>
      <c r="F6" s="28"/>
      <c r="G6" s="28"/>
      <c r="H6" s="28"/>
      <c r="I6" s="29"/>
      <c r="J6" s="30"/>
    </row>
    <row r="7" spans="1:10" ht="20.25" x14ac:dyDescent="0.3">
      <c r="A7" s="24">
        <v>2</v>
      </c>
      <c r="B7" s="25" t="s">
        <v>22</v>
      </c>
      <c r="C7" s="28"/>
      <c r="D7" s="28"/>
      <c r="E7" s="28"/>
      <c r="F7" s="28"/>
      <c r="G7" s="28"/>
      <c r="H7" s="28"/>
      <c r="I7" s="29"/>
      <c r="J7" s="30"/>
    </row>
    <row r="8" spans="1:10" ht="20.25" x14ac:dyDescent="0.3">
      <c r="A8" s="24"/>
      <c r="B8" s="25" t="s">
        <v>24</v>
      </c>
      <c r="C8" s="26"/>
      <c r="D8" s="27"/>
      <c r="E8" s="31">
        <v>8900</v>
      </c>
      <c r="F8" s="32"/>
      <c r="G8" s="26"/>
      <c r="H8" s="27"/>
      <c r="I8" s="29"/>
      <c r="J8" s="30"/>
    </row>
    <row r="9" spans="1:10" ht="20.25" x14ac:dyDescent="0.3">
      <c r="A9" s="24"/>
      <c r="B9" s="25" t="s">
        <v>25</v>
      </c>
      <c r="C9" s="26"/>
      <c r="D9" s="27"/>
      <c r="E9" s="31">
        <v>1800</v>
      </c>
      <c r="F9" s="32"/>
      <c r="G9" s="26"/>
      <c r="H9" s="27"/>
      <c r="I9" s="29"/>
      <c r="J9" s="30"/>
    </row>
    <row r="10" spans="1:10" ht="20.25" x14ac:dyDescent="0.3">
      <c r="A10" s="24"/>
      <c r="B10" s="25" t="s">
        <v>26</v>
      </c>
      <c r="C10" s="26"/>
      <c r="D10" s="27"/>
      <c r="E10" s="31">
        <v>11100</v>
      </c>
      <c r="F10" s="32"/>
      <c r="G10" s="26"/>
      <c r="H10" s="27"/>
      <c r="I10" s="29"/>
      <c r="J10" s="30"/>
    </row>
    <row r="11" spans="1:10" ht="20.25" x14ac:dyDescent="0.3">
      <c r="A11" s="24"/>
      <c r="B11" s="25" t="s">
        <v>27</v>
      </c>
      <c r="C11" s="26"/>
      <c r="D11" s="27"/>
      <c r="E11" s="31">
        <v>500</v>
      </c>
      <c r="F11" s="32"/>
      <c r="G11" s="26"/>
      <c r="H11" s="27"/>
      <c r="I11" s="29"/>
      <c r="J11" s="30"/>
    </row>
    <row r="12" spans="1:10" ht="20.25" x14ac:dyDescent="0.3">
      <c r="A12" s="24">
        <v>3</v>
      </c>
      <c r="B12" s="29" t="s">
        <v>8</v>
      </c>
      <c r="C12" s="28" t="s">
        <v>23</v>
      </c>
      <c r="D12" s="28"/>
      <c r="E12" s="31">
        <v>254400</v>
      </c>
      <c r="F12" s="32"/>
      <c r="G12" s="28">
        <v>252480</v>
      </c>
      <c r="H12" s="28"/>
      <c r="I12" s="29">
        <v>99.25</v>
      </c>
      <c r="J12" s="29" t="s">
        <v>34</v>
      </c>
    </row>
    <row r="13" spans="1:10" ht="20.25" x14ac:dyDescent="0.3">
      <c r="A13" s="24">
        <v>4</v>
      </c>
      <c r="B13" s="29" t="s">
        <v>9</v>
      </c>
      <c r="C13" s="28" t="s">
        <v>23</v>
      </c>
      <c r="D13" s="28"/>
      <c r="E13" s="31">
        <v>51600</v>
      </c>
      <c r="F13" s="32"/>
      <c r="G13" s="28">
        <v>51600</v>
      </c>
      <c r="H13" s="28"/>
      <c r="I13" s="29">
        <v>100</v>
      </c>
      <c r="J13" s="29" t="s">
        <v>34</v>
      </c>
    </row>
    <row r="14" spans="1:10" ht="20.25" x14ac:dyDescent="0.3">
      <c r="A14" s="24">
        <v>5</v>
      </c>
      <c r="B14" s="29" t="s">
        <v>10</v>
      </c>
      <c r="C14" s="26"/>
      <c r="D14" s="27"/>
      <c r="E14" s="31">
        <v>6600</v>
      </c>
      <c r="F14" s="32"/>
      <c r="G14" s="26"/>
      <c r="H14" s="27"/>
      <c r="I14" s="29"/>
      <c r="J14" s="30"/>
    </row>
    <row r="15" spans="1:10" ht="20.25" x14ac:dyDescent="0.3">
      <c r="A15" s="24">
        <v>6</v>
      </c>
      <c r="B15" s="29" t="s">
        <v>11</v>
      </c>
      <c r="C15" s="26"/>
      <c r="D15" s="27"/>
      <c r="E15" s="31">
        <v>14600</v>
      </c>
      <c r="F15" s="32"/>
      <c r="G15" s="26"/>
      <c r="H15" s="27"/>
      <c r="I15" s="29"/>
      <c r="J15" s="30"/>
    </row>
    <row r="16" spans="1:10" ht="20.25" x14ac:dyDescent="0.3">
      <c r="A16" s="24">
        <v>7</v>
      </c>
      <c r="B16" s="29" t="s">
        <v>12</v>
      </c>
      <c r="C16" s="26"/>
      <c r="D16" s="27"/>
      <c r="E16" s="31">
        <v>2600</v>
      </c>
      <c r="F16" s="32"/>
      <c r="G16" s="26">
        <v>2600</v>
      </c>
      <c r="H16" s="27"/>
      <c r="I16" s="29">
        <v>100</v>
      </c>
      <c r="J16" s="29" t="s">
        <v>34</v>
      </c>
    </row>
    <row r="17" spans="1:10" ht="20.25" x14ac:dyDescent="0.3">
      <c r="A17" s="33">
        <v>8</v>
      </c>
      <c r="B17" s="34" t="s">
        <v>13</v>
      </c>
      <c r="C17" s="28" t="s">
        <v>23</v>
      </c>
      <c r="D17" s="28"/>
      <c r="E17" s="35">
        <v>338800</v>
      </c>
      <c r="F17" s="36"/>
      <c r="G17" s="26">
        <v>338800</v>
      </c>
      <c r="H17" s="27"/>
      <c r="I17" s="29">
        <v>100</v>
      </c>
      <c r="J17" s="29" t="s">
        <v>34</v>
      </c>
    </row>
    <row r="18" spans="1:10" ht="20.25" x14ac:dyDescent="0.3">
      <c r="A18" s="33">
        <v>9</v>
      </c>
      <c r="B18" s="34" t="s">
        <v>14</v>
      </c>
      <c r="C18" s="28" t="s">
        <v>23</v>
      </c>
      <c r="D18" s="28"/>
      <c r="E18" s="31">
        <v>78000</v>
      </c>
      <c r="F18" s="32"/>
      <c r="G18" s="26">
        <v>78000</v>
      </c>
      <c r="H18" s="27"/>
      <c r="I18" s="29">
        <v>100</v>
      </c>
      <c r="J18" s="29" t="s">
        <v>34</v>
      </c>
    </row>
    <row r="19" spans="1:10" ht="20.25" x14ac:dyDescent="0.3">
      <c r="A19" s="24">
        <v>10</v>
      </c>
      <c r="B19" s="29" t="s">
        <v>15</v>
      </c>
      <c r="C19" s="26"/>
      <c r="D19" s="27"/>
      <c r="E19" s="31">
        <v>1800</v>
      </c>
      <c r="F19" s="32"/>
      <c r="G19" s="26"/>
      <c r="H19" s="27"/>
      <c r="I19" s="29"/>
      <c r="J19" s="30"/>
    </row>
    <row r="20" spans="1:10" ht="20.25" x14ac:dyDescent="0.3">
      <c r="A20" s="24">
        <v>11</v>
      </c>
      <c r="B20" s="29" t="s">
        <v>16</v>
      </c>
      <c r="C20" s="26"/>
      <c r="D20" s="27"/>
      <c r="E20" s="31">
        <v>6200</v>
      </c>
      <c r="F20" s="32"/>
      <c r="G20" s="26"/>
      <c r="H20" s="27"/>
      <c r="I20" s="29"/>
      <c r="J20" s="30"/>
    </row>
    <row r="21" spans="1:10" ht="20.25" x14ac:dyDescent="0.3">
      <c r="A21" s="24">
        <v>12</v>
      </c>
      <c r="B21" s="29" t="s">
        <v>17</v>
      </c>
      <c r="C21" s="28"/>
      <c r="D21" s="28"/>
      <c r="E21" s="31">
        <f>SUM(E8:E20)</f>
        <v>776900</v>
      </c>
      <c r="F21" s="32"/>
      <c r="G21" s="28"/>
      <c r="H21" s="28"/>
      <c r="I21" s="29"/>
      <c r="J21" s="30"/>
    </row>
    <row r="22" spans="1:10" ht="20.25" x14ac:dyDescent="0.3">
      <c r="A22" s="24">
        <v>13</v>
      </c>
      <c r="B22" s="29" t="s">
        <v>18</v>
      </c>
      <c r="C22" s="28" t="s">
        <v>23</v>
      </c>
      <c r="D22" s="28"/>
      <c r="E22" s="31">
        <v>18800</v>
      </c>
      <c r="F22" s="32"/>
      <c r="G22" s="26">
        <v>18800</v>
      </c>
      <c r="H22" s="27"/>
      <c r="I22" s="29">
        <v>100</v>
      </c>
      <c r="J22" s="29" t="s">
        <v>34</v>
      </c>
    </row>
    <row r="23" spans="1:10" ht="20.25" x14ac:dyDescent="0.3">
      <c r="A23" s="24">
        <v>14</v>
      </c>
      <c r="B23" s="29" t="s">
        <v>19</v>
      </c>
      <c r="C23" s="37"/>
      <c r="D23" s="38"/>
      <c r="E23" s="39"/>
      <c r="F23" s="40"/>
      <c r="G23" s="37"/>
      <c r="H23" s="38"/>
      <c r="I23" s="29"/>
      <c r="J23" s="29"/>
    </row>
    <row r="24" spans="1:10" ht="20.25" x14ac:dyDescent="0.3">
      <c r="A24" s="44" t="s">
        <v>1</v>
      </c>
      <c r="B24" s="45"/>
      <c r="C24" s="46"/>
      <c r="D24" s="47"/>
      <c r="E24" s="48">
        <f>SUM(E21:E23)</f>
        <v>795700</v>
      </c>
      <c r="F24" s="49"/>
      <c r="G24" s="46">
        <f>SUM(G12:G23)</f>
        <v>742280</v>
      </c>
      <c r="H24" s="47"/>
      <c r="I24" s="45">
        <v>89.44</v>
      </c>
      <c r="J24" s="45" t="s">
        <v>34</v>
      </c>
    </row>
    <row r="25" spans="1:10" ht="20.25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3"/>
    </row>
    <row r="26" spans="1:10" ht="20.25" x14ac:dyDescent="0.3">
      <c r="A26" s="54"/>
      <c r="B26" s="43"/>
      <c r="C26" s="43" t="s">
        <v>28</v>
      </c>
      <c r="D26" s="43"/>
      <c r="E26" s="43"/>
      <c r="F26" s="43"/>
      <c r="G26" s="43"/>
      <c r="H26" s="43" t="s">
        <v>31</v>
      </c>
      <c r="I26" s="43"/>
      <c r="J26" s="55"/>
    </row>
    <row r="27" spans="1:10" ht="20.25" x14ac:dyDescent="0.3">
      <c r="A27" s="54"/>
      <c r="B27" s="43"/>
      <c r="C27" s="43" t="s">
        <v>29</v>
      </c>
      <c r="D27" s="43"/>
      <c r="E27" s="43"/>
      <c r="F27" s="43"/>
      <c r="G27" s="43"/>
      <c r="H27" s="43" t="s">
        <v>32</v>
      </c>
      <c r="I27" s="43"/>
      <c r="J27" s="55"/>
    </row>
    <row r="28" spans="1:10" ht="20.25" x14ac:dyDescent="0.3">
      <c r="A28" s="56"/>
      <c r="B28" s="50"/>
      <c r="C28" s="50" t="s">
        <v>30</v>
      </c>
      <c r="D28" s="50"/>
      <c r="E28" s="50"/>
      <c r="F28" s="50"/>
      <c r="G28" s="50"/>
      <c r="H28" s="50" t="s">
        <v>33</v>
      </c>
      <c r="I28" s="50"/>
      <c r="J28" s="57"/>
    </row>
    <row r="29" spans="1:10" ht="20.25" x14ac:dyDescent="0.3">
      <c r="A29" s="42"/>
      <c r="B29" s="42"/>
      <c r="C29" s="43"/>
      <c r="D29" s="43"/>
      <c r="E29" s="43"/>
      <c r="F29" s="43"/>
      <c r="G29" s="43"/>
      <c r="H29" s="43"/>
      <c r="I29" s="43"/>
      <c r="J29" s="42"/>
    </row>
    <row r="30" spans="1:10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5" spans="1:10" s="41" customFormat="1" ht="20.25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</row>
  </sheetData>
  <mergeCells count="62">
    <mergeCell ref="C22:D22"/>
    <mergeCell ref="C24:D24"/>
    <mergeCell ref="E22:F22"/>
    <mergeCell ref="E24:F24"/>
    <mergeCell ref="G24:H24"/>
    <mergeCell ref="G17:H17"/>
    <mergeCell ref="G18:H18"/>
    <mergeCell ref="G19:H19"/>
    <mergeCell ref="G21:H21"/>
    <mergeCell ref="G20:H20"/>
    <mergeCell ref="E18:F18"/>
    <mergeCell ref="E19:F19"/>
    <mergeCell ref="E14:F14"/>
    <mergeCell ref="E15:F15"/>
    <mergeCell ref="G22:H22"/>
    <mergeCell ref="G14:H14"/>
    <mergeCell ref="G15:H15"/>
    <mergeCell ref="G16:H16"/>
    <mergeCell ref="C14:D14"/>
    <mergeCell ref="C15:D15"/>
    <mergeCell ref="C16:D16"/>
    <mergeCell ref="E16:F16"/>
    <mergeCell ref="C6:D6"/>
    <mergeCell ref="G7:H7"/>
    <mergeCell ref="G12:H12"/>
    <mergeCell ref="G13:H13"/>
    <mergeCell ref="C7:D7"/>
    <mergeCell ref="C12:D12"/>
    <mergeCell ref="C13:D13"/>
    <mergeCell ref="G11:H11"/>
    <mergeCell ref="C21:D21"/>
    <mergeCell ref="E21:F21"/>
    <mergeCell ref="E7:F7"/>
    <mergeCell ref="E12:F12"/>
    <mergeCell ref="E13:F13"/>
    <mergeCell ref="C20:D20"/>
    <mergeCell ref="E20:F20"/>
    <mergeCell ref="C11:D11"/>
    <mergeCell ref="E8:F8"/>
    <mergeCell ref="E9:F9"/>
    <mergeCell ref="E10:F10"/>
    <mergeCell ref="E11:F11"/>
    <mergeCell ref="C17:D17"/>
    <mergeCell ref="C19:D19"/>
    <mergeCell ref="C18:D18"/>
    <mergeCell ref="E17:F17"/>
    <mergeCell ref="A1:J3"/>
    <mergeCell ref="C8:D8"/>
    <mergeCell ref="C9:D9"/>
    <mergeCell ref="C10:D10"/>
    <mergeCell ref="G8:H8"/>
    <mergeCell ref="G9:H9"/>
    <mergeCell ref="G10:H10"/>
    <mergeCell ref="E6:F6"/>
    <mergeCell ref="J4:J5"/>
    <mergeCell ref="I4:I5"/>
    <mergeCell ref="A4:A5"/>
    <mergeCell ref="B4:B5"/>
    <mergeCell ref="G4:H5"/>
    <mergeCell ref="G6:H6"/>
    <mergeCell ref="E4:F5"/>
    <mergeCell ref="C4:D5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AFCF-07EB-49E5-9060-F37C5A0319CC}">
  <sheetPr>
    <pageSetUpPr fitToPage="1"/>
  </sheetPr>
  <dimension ref="A1:J28"/>
  <sheetViews>
    <sheetView tabSelected="1" zoomScale="85" zoomScaleNormal="85" workbookViewId="0">
      <selection activeCell="J30" sqref="A1:J30"/>
    </sheetView>
  </sheetViews>
  <sheetFormatPr defaultRowHeight="14.25" x14ac:dyDescent="0.2"/>
  <cols>
    <col min="2" max="2" width="49" customWidth="1"/>
    <col min="9" max="9" width="12.5" customWidth="1"/>
    <col min="10" max="10" width="19.375" customWidth="1"/>
  </cols>
  <sheetData>
    <row r="1" spans="1:10" x14ac:dyDescent="0.2">
      <c r="A1" s="58" t="s">
        <v>20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32.2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s="66" customFormat="1" ht="18.75" x14ac:dyDescent="0.25">
      <c r="A4" s="61" t="s">
        <v>0</v>
      </c>
      <c r="B4" s="61" t="s">
        <v>7</v>
      </c>
      <c r="C4" s="62" t="s">
        <v>2</v>
      </c>
      <c r="D4" s="63"/>
      <c r="E4" s="62" t="s">
        <v>3</v>
      </c>
      <c r="F4" s="63"/>
      <c r="G4" s="62" t="s">
        <v>4</v>
      </c>
      <c r="H4" s="63"/>
      <c r="I4" s="64" t="s">
        <v>5</v>
      </c>
      <c r="J4" s="65" t="s">
        <v>6</v>
      </c>
    </row>
    <row r="5" spans="1:10" s="66" customFormat="1" ht="18.75" x14ac:dyDescent="0.25">
      <c r="A5" s="67"/>
      <c r="B5" s="67"/>
      <c r="C5" s="68"/>
      <c r="D5" s="69"/>
      <c r="E5" s="68"/>
      <c r="F5" s="69"/>
      <c r="G5" s="68"/>
      <c r="H5" s="69"/>
      <c r="I5" s="64"/>
      <c r="J5" s="70"/>
    </row>
    <row r="6" spans="1:10" s="66" customFormat="1" ht="19.5" x14ac:dyDescent="0.3">
      <c r="A6" s="71">
        <v>1</v>
      </c>
      <c r="B6" s="72" t="s">
        <v>21</v>
      </c>
      <c r="C6" s="73"/>
      <c r="D6" s="74"/>
      <c r="E6" s="75"/>
      <c r="F6" s="75"/>
      <c r="G6" s="75"/>
      <c r="H6" s="75"/>
      <c r="I6" s="76"/>
      <c r="J6" s="77"/>
    </row>
    <row r="7" spans="1:10" s="66" customFormat="1" ht="19.5" x14ac:dyDescent="0.3">
      <c r="A7" s="71">
        <v>2</v>
      </c>
      <c r="B7" s="72" t="s">
        <v>22</v>
      </c>
      <c r="C7" s="75"/>
      <c r="D7" s="75"/>
      <c r="E7" s="75"/>
      <c r="F7" s="75"/>
      <c r="G7" s="75"/>
      <c r="H7" s="75"/>
      <c r="I7" s="76"/>
      <c r="J7" s="77"/>
    </row>
    <row r="8" spans="1:10" s="66" customFormat="1" ht="19.5" x14ac:dyDescent="0.3">
      <c r="A8" s="71"/>
      <c r="B8" s="72" t="s">
        <v>24</v>
      </c>
      <c r="C8" s="73"/>
      <c r="D8" s="74"/>
      <c r="E8" s="78">
        <v>8900</v>
      </c>
      <c r="F8" s="79"/>
      <c r="G8" s="73"/>
      <c r="H8" s="74"/>
      <c r="I8" s="76"/>
      <c r="J8" s="77"/>
    </row>
    <row r="9" spans="1:10" s="66" customFormat="1" ht="19.5" x14ac:dyDescent="0.3">
      <c r="A9" s="71"/>
      <c r="B9" s="72" t="s">
        <v>25</v>
      </c>
      <c r="C9" s="73"/>
      <c r="D9" s="74"/>
      <c r="E9" s="78">
        <v>1800</v>
      </c>
      <c r="F9" s="79"/>
      <c r="G9" s="73"/>
      <c r="H9" s="74"/>
      <c r="I9" s="76"/>
      <c r="J9" s="77"/>
    </row>
    <row r="10" spans="1:10" s="66" customFormat="1" ht="19.5" x14ac:dyDescent="0.3">
      <c r="A10" s="71"/>
      <c r="B10" s="72" t="s">
        <v>26</v>
      </c>
      <c r="C10" s="73"/>
      <c r="D10" s="74"/>
      <c r="E10" s="78">
        <v>11100</v>
      </c>
      <c r="F10" s="79"/>
      <c r="G10" s="73"/>
      <c r="H10" s="74"/>
      <c r="I10" s="76"/>
      <c r="J10" s="77"/>
    </row>
    <row r="11" spans="1:10" s="66" customFormat="1" ht="19.5" x14ac:dyDescent="0.3">
      <c r="A11" s="71"/>
      <c r="B11" s="72" t="s">
        <v>27</v>
      </c>
      <c r="C11" s="73"/>
      <c r="D11" s="74"/>
      <c r="E11" s="78">
        <v>500</v>
      </c>
      <c r="F11" s="79"/>
      <c r="G11" s="73"/>
      <c r="H11" s="74"/>
      <c r="I11" s="76"/>
      <c r="J11" s="77"/>
    </row>
    <row r="12" spans="1:10" s="66" customFormat="1" ht="19.5" x14ac:dyDescent="0.3">
      <c r="A12" s="71">
        <v>3</v>
      </c>
      <c r="B12" s="76" t="s">
        <v>8</v>
      </c>
      <c r="C12" s="75" t="s">
        <v>23</v>
      </c>
      <c r="D12" s="75"/>
      <c r="E12" s="78">
        <v>254400</v>
      </c>
      <c r="F12" s="79"/>
      <c r="G12" s="75">
        <v>252480</v>
      </c>
      <c r="H12" s="75"/>
      <c r="I12" s="76">
        <v>99.25</v>
      </c>
      <c r="J12" s="76" t="s">
        <v>34</v>
      </c>
    </row>
    <row r="13" spans="1:10" s="66" customFormat="1" ht="19.5" x14ac:dyDescent="0.3">
      <c r="A13" s="71">
        <v>4</v>
      </c>
      <c r="B13" s="76" t="s">
        <v>9</v>
      </c>
      <c r="C13" s="75" t="s">
        <v>23</v>
      </c>
      <c r="D13" s="75"/>
      <c r="E13" s="78">
        <v>51600</v>
      </c>
      <c r="F13" s="79"/>
      <c r="G13" s="75">
        <v>51600</v>
      </c>
      <c r="H13" s="75"/>
      <c r="I13" s="76">
        <v>100</v>
      </c>
      <c r="J13" s="76" t="s">
        <v>34</v>
      </c>
    </row>
    <row r="14" spans="1:10" s="66" customFormat="1" ht="19.5" x14ac:dyDescent="0.3">
      <c r="A14" s="71">
        <v>5</v>
      </c>
      <c r="B14" s="76" t="s">
        <v>10</v>
      </c>
      <c r="C14" s="73"/>
      <c r="D14" s="74"/>
      <c r="E14" s="78">
        <v>6600</v>
      </c>
      <c r="F14" s="79"/>
      <c r="G14" s="73"/>
      <c r="H14" s="74"/>
      <c r="I14" s="76"/>
      <c r="J14" s="77"/>
    </row>
    <row r="15" spans="1:10" s="66" customFormat="1" ht="19.5" x14ac:dyDescent="0.3">
      <c r="A15" s="71">
        <v>6</v>
      </c>
      <c r="B15" s="76" t="s">
        <v>11</v>
      </c>
      <c r="C15" s="73"/>
      <c r="D15" s="74"/>
      <c r="E15" s="78">
        <v>14600</v>
      </c>
      <c r="F15" s="79"/>
      <c r="G15" s="73"/>
      <c r="H15" s="74"/>
      <c r="I15" s="76"/>
      <c r="J15" s="77"/>
    </row>
    <row r="16" spans="1:10" s="66" customFormat="1" ht="19.5" x14ac:dyDescent="0.3">
      <c r="A16" s="71">
        <v>7</v>
      </c>
      <c r="B16" s="76" t="s">
        <v>12</v>
      </c>
      <c r="C16" s="73"/>
      <c r="D16" s="74"/>
      <c r="E16" s="78">
        <v>2600</v>
      </c>
      <c r="F16" s="79"/>
      <c r="G16" s="73">
        <v>2600</v>
      </c>
      <c r="H16" s="74"/>
      <c r="I16" s="76">
        <v>100</v>
      </c>
      <c r="J16" s="76" t="s">
        <v>34</v>
      </c>
    </row>
    <row r="17" spans="1:10" s="66" customFormat="1" ht="19.5" x14ac:dyDescent="0.3">
      <c r="A17" s="80">
        <v>8</v>
      </c>
      <c r="B17" s="81" t="s">
        <v>13</v>
      </c>
      <c r="C17" s="75" t="s">
        <v>23</v>
      </c>
      <c r="D17" s="75"/>
      <c r="E17" s="82">
        <v>338800</v>
      </c>
      <c r="F17" s="83"/>
      <c r="G17" s="73">
        <v>338800</v>
      </c>
      <c r="H17" s="74"/>
      <c r="I17" s="76">
        <v>100</v>
      </c>
      <c r="J17" s="76" t="s">
        <v>34</v>
      </c>
    </row>
    <row r="18" spans="1:10" s="66" customFormat="1" ht="19.5" x14ac:dyDescent="0.3">
      <c r="A18" s="80">
        <v>9</v>
      </c>
      <c r="B18" s="81" t="s">
        <v>14</v>
      </c>
      <c r="C18" s="75" t="s">
        <v>23</v>
      </c>
      <c r="D18" s="75"/>
      <c r="E18" s="78">
        <v>78000</v>
      </c>
      <c r="F18" s="79"/>
      <c r="G18" s="73">
        <v>78000</v>
      </c>
      <c r="H18" s="74"/>
      <c r="I18" s="76">
        <v>100</v>
      </c>
      <c r="J18" s="76" t="s">
        <v>34</v>
      </c>
    </row>
    <row r="19" spans="1:10" s="66" customFormat="1" ht="19.5" x14ac:dyDescent="0.3">
      <c r="A19" s="71">
        <v>10</v>
      </c>
      <c r="B19" s="76" t="s">
        <v>15</v>
      </c>
      <c r="C19" s="73"/>
      <c r="D19" s="74"/>
      <c r="E19" s="78">
        <v>1800</v>
      </c>
      <c r="F19" s="79"/>
      <c r="G19" s="73"/>
      <c r="H19" s="74"/>
      <c r="I19" s="76"/>
      <c r="J19" s="77"/>
    </row>
    <row r="20" spans="1:10" s="66" customFormat="1" ht="19.5" x14ac:dyDescent="0.3">
      <c r="A20" s="71">
        <v>11</v>
      </c>
      <c r="B20" s="76" t="s">
        <v>16</v>
      </c>
      <c r="C20" s="73"/>
      <c r="D20" s="74"/>
      <c r="E20" s="78">
        <v>6200</v>
      </c>
      <c r="F20" s="79"/>
      <c r="G20" s="73"/>
      <c r="H20" s="74"/>
      <c r="I20" s="76"/>
      <c r="J20" s="77"/>
    </row>
    <row r="21" spans="1:10" s="66" customFormat="1" ht="19.5" x14ac:dyDescent="0.3">
      <c r="A21" s="71">
        <v>12</v>
      </c>
      <c r="B21" s="76" t="s">
        <v>17</v>
      </c>
      <c r="C21" s="75"/>
      <c r="D21" s="75"/>
      <c r="E21" s="78">
        <f>SUM(E8:E20)</f>
        <v>776900</v>
      </c>
      <c r="F21" s="79"/>
      <c r="G21" s="75"/>
      <c r="H21" s="75"/>
      <c r="I21" s="76"/>
      <c r="J21" s="77"/>
    </row>
    <row r="22" spans="1:10" s="66" customFormat="1" ht="19.5" x14ac:dyDescent="0.3">
      <c r="A22" s="71">
        <v>13</v>
      </c>
      <c r="B22" s="76" t="s">
        <v>18</v>
      </c>
      <c r="C22" s="75" t="s">
        <v>23</v>
      </c>
      <c r="D22" s="75"/>
      <c r="E22" s="78">
        <v>18800</v>
      </c>
      <c r="F22" s="79"/>
      <c r="G22" s="73">
        <v>18800</v>
      </c>
      <c r="H22" s="74"/>
      <c r="I22" s="76">
        <v>100</v>
      </c>
      <c r="J22" s="76" t="s">
        <v>34</v>
      </c>
    </row>
    <row r="23" spans="1:10" s="66" customFormat="1" ht="19.5" x14ac:dyDescent="0.3">
      <c r="A23" s="71">
        <v>14</v>
      </c>
      <c r="B23" s="76" t="s">
        <v>19</v>
      </c>
      <c r="C23" s="84"/>
      <c r="D23" s="85"/>
      <c r="E23" s="86"/>
      <c r="F23" s="87"/>
      <c r="G23" s="84"/>
      <c r="H23" s="85"/>
      <c r="I23" s="76"/>
      <c r="J23" s="76"/>
    </row>
    <row r="24" spans="1:10" s="66" customFormat="1" ht="19.5" x14ac:dyDescent="0.3">
      <c r="A24" s="88" t="s">
        <v>1</v>
      </c>
      <c r="B24" s="89"/>
      <c r="C24" s="90"/>
      <c r="D24" s="91"/>
      <c r="E24" s="92">
        <f>SUM(E21:E23)</f>
        <v>795700</v>
      </c>
      <c r="F24" s="93"/>
      <c r="G24" s="90">
        <f>SUM(G12:G23)</f>
        <v>742280</v>
      </c>
      <c r="H24" s="91"/>
      <c r="I24" s="89">
        <v>89.44</v>
      </c>
      <c r="J24" s="89" t="s">
        <v>34</v>
      </c>
    </row>
    <row r="25" spans="1:10" s="66" customFormat="1" ht="19.5" x14ac:dyDescent="0.3">
      <c r="A25" s="94"/>
      <c r="B25" s="95"/>
      <c r="C25" s="95"/>
      <c r="D25" s="95"/>
      <c r="E25" s="95"/>
      <c r="F25" s="95"/>
      <c r="G25" s="95"/>
      <c r="H25" s="95"/>
      <c r="I25" s="95"/>
      <c r="J25" s="96"/>
    </row>
    <row r="26" spans="1:10" s="66" customFormat="1" ht="15.75" customHeight="1" x14ac:dyDescent="0.3">
      <c r="A26" s="97"/>
      <c r="B26" s="98"/>
      <c r="C26" s="98" t="s">
        <v>28</v>
      </c>
      <c r="D26" s="98"/>
      <c r="E26" s="98"/>
      <c r="F26" s="98"/>
      <c r="G26" s="98"/>
      <c r="H26" s="98" t="s">
        <v>31</v>
      </c>
      <c r="I26" s="98"/>
      <c r="J26" s="99"/>
    </row>
    <row r="27" spans="1:10" s="66" customFormat="1" ht="19.5" x14ac:dyDescent="0.3">
      <c r="A27" s="97"/>
      <c r="B27" s="98"/>
      <c r="C27" s="98" t="s">
        <v>29</v>
      </c>
      <c r="D27" s="98"/>
      <c r="E27" s="98"/>
      <c r="F27" s="98"/>
      <c r="G27" s="98"/>
      <c r="H27" s="98" t="s">
        <v>32</v>
      </c>
      <c r="I27" s="98"/>
      <c r="J27" s="99"/>
    </row>
    <row r="28" spans="1:10" ht="20.25" x14ac:dyDescent="0.3">
      <c r="A28" s="56"/>
      <c r="B28" s="50"/>
      <c r="C28" s="50" t="s">
        <v>30</v>
      </c>
      <c r="D28" s="50"/>
      <c r="E28" s="50"/>
      <c r="F28" s="50"/>
      <c r="G28" s="50"/>
      <c r="H28" s="50" t="s">
        <v>33</v>
      </c>
      <c r="I28" s="50"/>
      <c r="J28" s="57"/>
    </row>
  </sheetData>
  <mergeCells count="62">
    <mergeCell ref="C22:D22"/>
    <mergeCell ref="E22:F22"/>
    <mergeCell ref="G22:H22"/>
    <mergeCell ref="C24:D24"/>
    <mergeCell ref="E24:F24"/>
    <mergeCell ref="G24:H24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3"/>
    <mergeCell ref="A4:A5"/>
    <mergeCell ref="B4:B5"/>
    <mergeCell ref="C4:D5"/>
    <mergeCell ref="E4:F5"/>
    <mergeCell ref="G4:H5"/>
    <mergeCell ref="I4:I5"/>
    <mergeCell ref="J4:J5"/>
  </mergeCells>
  <pageMargins left="0.25" right="0.25" top="0.75" bottom="0.75" header="0.3" footer="0.3"/>
  <pageSetup scale="87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FC29-D8FF-4F26-87FF-13DDD4891C7B}">
  <dimension ref="A1:I27"/>
  <sheetViews>
    <sheetView view="pageLayout" zoomScaleNormal="100" workbookViewId="0">
      <selection activeCell="H17" sqref="H17"/>
    </sheetView>
  </sheetViews>
  <sheetFormatPr defaultRowHeight="14.25" x14ac:dyDescent="0.2"/>
  <cols>
    <col min="1" max="1" width="9.375" customWidth="1"/>
    <col min="9" max="9" width="9" customWidth="1"/>
  </cols>
  <sheetData>
    <row r="1" spans="1:9" ht="20.25" x14ac:dyDescent="0.3">
      <c r="A1" s="1"/>
      <c r="B1" s="2"/>
      <c r="C1" s="2"/>
      <c r="D1" s="2"/>
      <c r="E1" s="2"/>
      <c r="F1" s="3"/>
      <c r="G1" s="2"/>
      <c r="H1" s="2"/>
      <c r="I1" s="2"/>
    </row>
    <row r="2" spans="1:9" ht="20.25" x14ac:dyDescent="0.3">
      <c r="A2" s="2"/>
      <c r="B2" s="2"/>
      <c r="C2" s="2"/>
      <c r="D2" s="4"/>
      <c r="E2" s="2"/>
      <c r="F2" s="2"/>
      <c r="G2" s="2"/>
      <c r="H2" s="2"/>
      <c r="I2" s="2"/>
    </row>
    <row r="3" spans="1:9" ht="27.75" x14ac:dyDescent="0.4">
      <c r="A3" s="5"/>
      <c r="B3" s="2"/>
      <c r="C3" s="2"/>
      <c r="D3" s="2"/>
      <c r="E3" s="6" t="s">
        <v>35</v>
      </c>
      <c r="F3" s="2"/>
      <c r="G3" s="2"/>
      <c r="H3" s="2"/>
      <c r="I3" s="2"/>
    </row>
    <row r="4" spans="1:9" ht="20.25" x14ac:dyDescent="0.3">
      <c r="A4" s="2" t="s">
        <v>36</v>
      </c>
      <c r="B4" s="2"/>
      <c r="C4" s="2"/>
      <c r="D4" s="2"/>
      <c r="E4" s="2"/>
      <c r="F4" s="2"/>
      <c r="G4" s="2"/>
      <c r="H4" s="2"/>
      <c r="I4" s="2"/>
    </row>
    <row r="5" spans="1:9" ht="20.25" x14ac:dyDescent="0.3">
      <c r="A5" s="2" t="s">
        <v>53</v>
      </c>
      <c r="B5" s="2"/>
      <c r="C5" s="2"/>
      <c r="D5" s="2"/>
      <c r="E5" s="2"/>
      <c r="F5" s="2"/>
      <c r="G5" s="2"/>
      <c r="H5" s="2"/>
      <c r="I5" s="2"/>
    </row>
    <row r="6" spans="1:9" ht="20.25" x14ac:dyDescent="0.3">
      <c r="A6" s="9" t="s">
        <v>39</v>
      </c>
      <c r="B6" s="10"/>
      <c r="C6" s="10"/>
      <c r="D6" s="10"/>
      <c r="E6" s="10"/>
      <c r="F6" s="10"/>
      <c r="G6" s="10"/>
      <c r="H6" s="10"/>
      <c r="I6" s="10"/>
    </row>
    <row r="7" spans="1:9" ht="20.25" x14ac:dyDescent="0.3">
      <c r="A7" s="2" t="s">
        <v>40</v>
      </c>
      <c r="B7" s="2"/>
      <c r="C7" s="2"/>
      <c r="D7" s="2"/>
      <c r="E7" s="2"/>
      <c r="F7" s="2"/>
      <c r="G7" s="2"/>
      <c r="H7" s="2"/>
      <c r="I7" s="2"/>
    </row>
    <row r="8" spans="1:9" ht="20.25" x14ac:dyDescent="0.3">
      <c r="A8" s="2"/>
      <c r="B8" s="2" t="s">
        <v>41</v>
      </c>
      <c r="C8" s="2"/>
      <c r="D8" s="2"/>
      <c r="E8" s="2"/>
      <c r="F8" s="2"/>
      <c r="G8" s="2"/>
      <c r="H8" s="2"/>
      <c r="I8" s="2"/>
    </row>
    <row r="9" spans="1:9" ht="20.25" x14ac:dyDescent="0.3">
      <c r="A9" s="2" t="s">
        <v>42</v>
      </c>
      <c r="B9" s="2"/>
      <c r="C9" s="2"/>
      <c r="D9" s="2"/>
      <c r="E9" s="2"/>
      <c r="F9" s="2"/>
      <c r="G9" s="2"/>
      <c r="H9" s="2"/>
      <c r="I9" s="2"/>
    </row>
    <row r="10" spans="1:9" ht="20.25" x14ac:dyDescent="0.3">
      <c r="A10" s="2" t="s">
        <v>43</v>
      </c>
      <c r="B10" s="2"/>
      <c r="C10" s="2"/>
      <c r="D10" s="2"/>
      <c r="E10" s="2"/>
      <c r="F10" s="2"/>
      <c r="G10" s="2"/>
      <c r="H10" s="2"/>
      <c r="I10" s="7"/>
    </row>
    <row r="11" spans="1:9" ht="20.25" x14ac:dyDescent="0.3">
      <c r="A11" s="2" t="s">
        <v>44</v>
      </c>
      <c r="B11" s="2"/>
      <c r="C11" s="2"/>
      <c r="D11" s="2"/>
      <c r="E11" s="2"/>
      <c r="F11" s="2"/>
      <c r="G11" s="2"/>
      <c r="H11" s="2"/>
      <c r="I11" s="7"/>
    </row>
    <row r="12" spans="1:9" ht="20.25" x14ac:dyDescent="0.3">
      <c r="A12" s="2" t="s">
        <v>45</v>
      </c>
      <c r="B12" s="2"/>
      <c r="C12" s="2"/>
      <c r="D12" s="2"/>
      <c r="E12" s="2"/>
      <c r="F12" s="2"/>
      <c r="G12" s="2"/>
      <c r="H12" s="2"/>
      <c r="I12" s="7"/>
    </row>
    <row r="13" spans="1:9" ht="20.25" x14ac:dyDescent="0.3">
      <c r="A13" s="2"/>
      <c r="B13" s="2"/>
      <c r="C13" s="2" t="s">
        <v>46</v>
      </c>
      <c r="D13" s="2"/>
      <c r="E13" s="2"/>
      <c r="F13" s="2"/>
      <c r="G13" s="2"/>
      <c r="H13" s="2"/>
      <c r="I13" s="7"/>
    </row>
    <row r="14" spans="1:9" ht="20.25" x14ac:dyDescent="0.3">
      <c r="A14" s="2"/>
      <c r="B14" s="2"/>
      <c r="C14" s="2"/>
      <c r="D14" s="2"/>
      <c r="E14" s="2"/>
      <c r="F14" s="2"/>
      <c r="G14" s="2"/>
      <c r="H14" s="2"/>
      <c r="I14" s="7"/>
    </row>
    <row r="15" spans="1:9" ht="20.25" x14ac:dyDescent="0.3">
      <c r="A15" s="2"/>
      <c r="B15" s="2"/>
      <c r="C15" s="2"/>
      <c r="D15" s="2"/>
      <c r="E15" s="2" t="s">
        <v>28</v>
      </c>
      <c r="F15" s="2"/>
      <c r="G15" s="2"/>
      <c r="H15" s="2"/>
      <c r="I15" s="7"/>
    </row>
    <row r="16" spans="1:9" ht="20.25" x14ac:dyDescent="0.3">
      <c r="A16" s="2"/>
      <c r="B16" s="2"/>
      <c r="C16" s="2"/>
      <c r="D16" s="2"/>
      <c r="E16" s="2" t="s">
        <v>47</v>
      </c>
      <c r="F16" s="2"/>
      <c r="G16" s="2"/>
      <c r="H16" s="2"/>
      <c r="I16" s="7"/>
    </row>
    <row r="17" spans="1:9" ht="20.25" x14ac:dyDescent="0.3">
      <c r="A17" s="2"/>
      <c r="B17" s="2"/>
      <c r="C17" s="2"/>
      <c r="D17" s="2"/>
      <c r="E17" s="2" t="s">
        <v>48</v>
      </c>
      <c r="F17" s="2"/>
      <c r="G17" s="2"/>
      <c r="H17" s="2"/>
      <c r="I17" s="7"/>
    </row>
    <row r="18" spans="1:9" ht="20.25" x14ac:dyDescent="0.3">
      <c r="A18" s="5"/>
      <c r="B18" s="5"/>
      <c r="C18" s="5"/>
      <c r="D18" s="2"/>
      <c r="E18" s="2" t="s">
        <v>38</v>
      </c>
      <c r="F18" s="2"/>
      <c r="G18" s="5"/>
      <c r="H18" s="5"/>
      <c r="I18" s="7"/>
    </row>
    <row r="19" spans="1:9" ht="18.75" x14ac:dyDescent="0.3">
      <c r="A19" s="5"/>
      <c r="B19" s="5"/>
      <c r="C19" s="5"/>
      <c r="D19" s="5"/>
      <c r="E19" s="5" t="s">
        <v>49</v>
      </c>
      <c r="F19" s="5"/>
      <c r="G19" s="5"/>
      <c r="H19" s="5"/>
      <c r="I19" s="7"/>
    </row>
    <row r="20" spans="1:9" ht="18.75" x14ac:dyDescent="0.3">
      <c r="A20" s="5"/>
      <c r="B20" s="5"/>
      <c r="C20" s="5"/>
      <c r="D20" s="5"/>
      <c r="E20" s="5" t="s">
        <v>51</v>
      </c>
      <c r="F20" s="5"/>
      <c r="G20" s="5"/>
      <c r="H20" s="5"/>
      <c r="I20" s="7"/>
    </row>
    <row r="21" spans="1:9" ht="18.75" x14ac:dyDescent="0.3">
      <c r="A21" s="5"/>
      <c r="B21" s="5"/>
      <c r="C21" s="5"/>
      <c r="D21" s="5"/>
      <c r="E21" s="5" t="s">
        <v>50</v>
      </c>
      <c r="F21" s="5"/>
      <c r="G21" s="5"/>
      <c r="H21" s="5"/>
      <c r="I21" s="7"/>
    </row>
    <row r="22" spans="1:9" ht="18.75" x14ac:dyDescent="0.3">
      <c r="A22" s="5"/>
      <c r="B22" s="5"/>
      <c r="C22" s="5"/>
      <c r="D22" s="5"/>
      <c r="E22" s="5"/>
      <c r="F22" s="5"/>
      <c r="G22" s="5"/>
      <c r="H22" s="5"/>
      <c r="I22" s="7"/>
    </row>
    <row r="23" spans="1:9" ht="20.25" x14ac:dyDescent="0.3">
      <c r="A23" s="5"/>
      <c r="B23" s="5"/>
      <c r="C23" s="5"/>
      <c r="D23" s="5"/>
      <c r="E23" s="2" t="s">
        <v>31</v>
      </c>
      <c r="F23" s="2"/>
      <c r="G23" s="5"/>
      <c r="H23" s="5"/>
      <c r="I23" s="7"/>
    </row>
    <row r="24" spans="1:9" ht="20.25" x14ac:dyDescent="0.3">
      <c r="A24" s="5"/>
      <c r="B24" s="5"/>
      <c r="C24" s="5"/>
      <c r="D24" s="5"/>
      <c r="E24" s="2" t="s">
        <v>52</v>
      </c>
      <c r="F24" s="2"/>
      <c r="G24" s="5"/>
      <c r="H24" s="5"/>
      <c r="I24" s="7"/>
    </row>
    <row r="25" spans="1:9" ht="20.25" x14ac:dyDescent="0.3">
      <c r="A25" s="5"/>
      <c r="B25" s="5"/>
      <c r="C25" s="5"/>
      <c r="D25" s="5"/>
      <c r="E25" s="2" t="s">
        <v>37</v>
      </c>
      <c r="F25" s="2"/>
      <c r="G25" s="5"/>
      <c r="H25" s="5"/>
      <c r="I25" s="1"/>
    </row>
    <row r="26" spans="1:9" ht="18.75" x14ac:dyDescent="0.3">
      <c r="A26" s="5"/>
      <c r="B26" s="5"/>
      <c r="C26" s="5"/>
      <c r="D26" s="5"/>
      <c r="E26" s="5"/>
      <c r="F26" s="5"/>
      <c r="G26" s="5"/>
      <c r="H26" s="5"/>
      <c r="I26" s="8"/>
    </row>
    <row r="27" spans="1:9" ht="18.75" x14ac:dyDescent="0.3">
      <c r="A27" s="5"/>
      <c r="B27" s="5"/>
      <c r="C27" s="5"/>
      <c r="D27" s="5"/>
      <c r="E27" s="5"/>
      <c r="F27" s="5"/>
      <c r="G27" s="5"/>
      <c r="H27" s="5"/>
      <c r="I27" s="7"/>
    </row>
  </sheetData>
  <mergeCells count="1">
    <mergeCell ref="A6:I6"/>
  </mergeCells>
  <pageMargins left="0.1875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กฤษณะ วลุนธรรม</cp:lastModifiedBy>
  <cp:lastPrinted>2025-04-16T10:15:30Z</cp:lastPrinted>
  <dcterms:created xsi:type="dcterms:W3CDTF">2024-01-10T07:59:11Z</dcterms:created>
  <dcterms:modified xsi:type="dcterms:W3CDTF">2025-04-16T10:15:36Z</dcterms:modified>
</cp:coreProperties>
</file>